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ty\Desktop\"/>
    </mc:Choice>
  </mc:AlternateContent>
  <bookViews>
    <workbookView xWindow="0" yWindow="0" windowWidth="28800" windowHeight="12330"/>
  </bookViews>
  <sheets>
    <sheet name="Sheet1" sheetId="1" r:id="rId1"/>
  </sheets>
  <definedNames>
    <definedName name="_xlnm.Print_Titles" localSheetId="0">Sheet1!$1:$3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9" i="1"/>
  <c r="F20" i="1"/>
  <c r="F21" i="1"/>
  <c r="F22" i="1"/>
  <c r="F23" i="1"/>
  <c r="F24" i="1"/>
  <c r="F25" i="1"/>
  <c r="F26" i="1"/>
  <c r="F27" i="1"/>
  <c r="F28" i="1"/>
  <c r="F17" i="1"/>
  <c r="L28" i="1"/>
  <c r="L26" i="1" l="1"/>
  <c r="L20" i="1" l="1"/>
  <c r="L27" i="1"/>
  <c r="L25" i="1"/>
  <c r="L19" i="1"/>
  <c r="L18" i="1"/>
</calcChain>
</file>

<file path=xl/sharedStrings.xml><?xml version="1.0" encoding="utf-8"?>
<sst xmlns="http://schemas.openxmlformats.org/spreadsheetml/2006/main" count="114" uniqueCount="92">
  <si>
    <t>Hazard</t>
  </si>
  <si>
    <t>Consequences</t>
  </si>
  <si>
    <t>Who is at risk</t>
  </si>
  <si>
    <t>Severity</t>
  </si>
  <si>
    <t>Likelihood</t>
  </si>
  <si>
    <t>Risk Rating</t>
  </si>
  <si>
    <t>Control Measures</t>
  </si>
  <si>
    <t>Approved by :</t>
  </si>
  <si>
    <t>Persons carrying out assessment:</t>
  </si>
  <si>
    <t>Pavilion / Range</t>
  </si>
  <si>
    <t>Target Archery</t>
  </si>
  <si>
    <t>Bronte Archers</t>
  </si>
  <si>
    <t>Version Number :</t>
  </si>
  <si>
    <t>Club :</t>
  </si>
  <si>
    <t>Function :</t>
  </si>
  <si>
    <t>Location/site of activity :</t>
  </si>
  <si>
    <t>Groups at risk :</t>
  </si>
  <si>
    <t>Date of acceptance and publication :</t>
  </si>
  <si>
    <t>Name :</t>
  </si>
  <si>
    <t>Revision Date</t>
  </si>
  <si>
    <t>Positions :</t>
  </si>
  <si>
    <t>Normal hazards of archery</t>
  </si>
  <si>
    <t>Body injury</t>
  </si>
  <si>
    <t>All</t>
  </si>
  <si>
    <t>ACTIVITY RISK ASSESSMENT - TARGET ARCHERY</t>
  </si>
  <si>
    <t>Normal rules of shooting are to be applied</t>
  </si>
  <si>
    <t>Risk Rating with control measure</t>
  </si>
  <si>
    <t>Likelihood with control measures</t>
  </si>
  <si>
    <t xml:space="preserve">All </t>
  </si>
  <si>
    <r>
      <t xml:space="preserve">Archer and family members of archer </t>
    </r>
    <r>
      <rPr>
        <b/>
        <sz val="9"/>
        <color theme="1"/>
        <rFont val="Calibri"/>
        <family val="2"/>
        <scheme val="minor"/>
      </rPr>
      <t>MUST</t>
    </r>
    <r>
      <rPr>
        <sz val="9"/>
        <color theme="1"/>
        <rFont val="Calibri"/>
        <family val="2"/>
        <scheme val="minor"/>
      </rPr>
      <t xml:space="preserve"> refrain from  coming to the range. Government guidance must be followed.</t>
    </r>
  </si>
  <si>
    <t>Cross contamination Covid19 between bosses.</t>
  </si>
  <si>
    <t>Cross contamination Covid19 between club house facilities and toilet.</t>
  </si>
  <si>
    <t>Archers and all other pavilion users</t>
  </si>
  <si>
    <t>Cross contamination Covid19 from target faces and target pins</t>
  </si>
  <si>
    <t>Cross contamination Covid19 from boss to target faces and pins</t>
  </si>
  <si>
    <t>Possible infection of other people possible hospitalisation and death.</t>
  </si>
  <si>
    <t>Infection of Covid19 while moving bossed to retrieve arrows.</t>
  </si>
  <si>
    <t>Archers moving boss</t>
  </si>
  <si>
    <t>Possible infection of other people possible hospitalisation and 
Injuries associated with manual handling.</t>
  </si>
  <si>
    <t>Infection of Covid19 from equipment left behind by other archers</t>
  </si>
  <si>
    <t>Archer handling equipment</t>
  </si>
  <si>
    <t xml:space="preserve">Becoming ill while at the range with Covid19 symptoms </t>
  </si>
  <si>
    <t>Risk Calculation Matrix</t>
  </si>
  <si>
    <t>Description</t>
  </si>
  <si>
    <t>Slightly Harmful</t>
  </si>
  <si>
    <t>Harmful</t>
  </si>
  <si>
    <t>Highly Unlikely</t>
  </si>
  <si>
    <t>Likely</t>
  </si>
  <si>
    <t>Unlikely</t>
  </si>
  <si>
    <t>Designation</t>
  </si>
  <si>
    <t xml:space="preserve">Unacceptable </t>
  </si>
  <si>
    <t>Tolerable</t>
  </si>
  <si>
    <t>Low</t>
  </si>
  <si>
    <t>Risk reduction measures required</t>
  </si>
  <si>
    <t>Action</t>
  </si>
  <si>
    <t>Control measures to be introduced if possible</t>
  </si>
  <si>
    <t>Acceptable no action required</t>
  </si>
  <si>
    <t>Risk Classification and Action</t>
  </si>
  <si>
    <t>Date Assessment carried out :</t>
  </si>
  <si>
    <t>Archer has symptoms of Covid19 or other infectious disease</t>
  </si>
  <si>
    <t>Archer has had symptoms of Covid 19</t>
  </si>
  <si>
    <t>Someone in archers family is systematic with Covid19 but archer does not show symptoms.</t>
  </si>
  <si>
    <t>Overall risk level with instigation and adherence to risk control measures is assessed as LOW</t>
  </si>
  <si>
    <t>Extremely Harmful</t>
  </si>
  <si>
    <t>Rating</t>
  </si>
  <si>
    <t xml:space="preserve">Risk Rating </t>
  </si>
  <si>
    <t>Reviewed date:</t>
  </si>
  <si>
    <t>Next Control Measure Phase Date</t>
  </si>
  <si>
    <t>Matthew David</t>
  </si>
  <si>
    <t>Beginners Coordinator/Web Admin</t>
  </si>
  <si>
    <t>Next Control Mesure Phase Date</t>
  </si>
  <si>
    <r>
      <t xml:space="preserve">Archer and family members of archer </t>
    </r>
    <r>
      <rPr>
        <b/>
        <sz val="9"/>
        <color theme="1"/>
        <rFont val="Calibri"/>
        <family val="2"/>
        <scheme val="minor"/>
      </rPr>
      <t>MUST</t>
    </r>
    <r>
      <rPr>
        <sz val="9"/>
        <color theme="1"/>
        <rFont val="Calibri"/>
        <family val="2"/>
        <scheme val="minor"/>
      </rPr>
      <t xml:space="preserve"> refrain from  coming to the range and Government guidance must be followed.</t>
    </r>
  </si>
  <si>
    <t>Two bosses are available for use, only 2 archers or 1 family unit to be in range at any time. Two archers to use one boss each and not change between bosses. Sole shooting is allowed. Make sure faces are to the side of the boss closest to the wall to maximise distancing.</t>
  </si>
  <si>
    <t xml:space="preserve">All equipment required for shooting including faces and target pins must be  brought to the range by the archer using them. 
</t>
  </si>
  <si>
    <t>Added safeguard.
Sanitise hands with sanitiser provide before and after pinning target faces to bosses.</t>
  </si>
  <si>
    <r>
      <t xml:space="preserve">1 - Person feeling ill </t>
    </r>
    <r>
      <rPr>
        <b/>
        <sz val="9"/>
        <color theme="1"/>
        <rFont val="Calibri"/>
        <family val="2"/>
        <scheme val="minor"/>
      </rPr>
      <t xml:space="preserve">MUST </t>
    </r>
    <r>
      <rPr>
        <sz val="9"/>
        <color theme="1"/>
        <rFont val="Calibri"/>
        <family val="2"/>
        <scheme val="minor"/>
      </rPr>
      <t xml:space="preserve">immediately leave the range along with archer shooting with them.
2 - Archers booked for next session to be advised and all equipment and surfaces to be sanitised. Commitee member to be informed immediately.
3 - Archer becoming ill and archer shooting with them to follow government guidelines
4 - If Covid19 confirmed, committee member to be advised and range to be closed and deep cleaned before re-opening for shooting </t>
    </r>
  </si>
  <si>
    <t>Added safeguard.
1 - Equipment left to be left in situ if possible, if it's causing an obstruction, move into the corner near (but not blocking) the office door and labelled as left by another archer.
2 - Sanitise hands with sanitiser provide immediately after handling.</t>
  </si>
  <si>
    <t>04</t>
  </si>
  <si>
    <t>25th August 2021</t>
  </si>
  <si>
    <t>Cross Contamination from indoor Club House and toilet facilities</t>
  </si>
  <si>
    <t>Risk of Infection to other people</t>
  </si>
  <si>
    <t xml:space="preserve">It is the responsibility of each individual club member to manage the hygiene and cleanliness of the indoor facilities. Cleaning spray &amp; kitchen roll are available in our container and contact points should be sanitised after use. It is recommended that face coverings be worn when inside and hands should be washed and sanitised. </t>
  </si>
  <si>
    <t>2 to 3</t>
  </si>
  <si>
    <t>5 to 6</t>
  </si>
  <si>
    <t>Risk Rating = Severity + Likelihood</t>
  </si>
  <si>
    <t xml:space="preserve">1 - Access to range to be through shooting range fire door only.
2- Facilities are available and are to be kept clean at all times, archer to clean before and after use using cleaning products provided. This is the responsibility of all members
3 - All shooting range windows must be kept open at all times to allow free flow or air in the range.
4- Face covering recommended to be worn at all times covering nose and mouth and to be removed when actively shooting. Covering should be replaced when retrieving arrows after shooting.
5- Shooting sessions booked in 2hr slots with 30 minute interval between sessions, allowing time to leave before other archers arrive.
6 - Archers from different households must keep as far apart as practical.  
    </t>
  </si>
  <si>
    <t>1 - Archers recommended to wear face covering and to remain as far away from each other as practical
2 - Hands to be sanitised on completion and prior to commencing shooting with sanitiser provided.
3 - Normal controls and procedure for manual handling to be adhered to</t>
  </si>
  <si>
    <t>Shelley Hurst</t>
  </si>
  <si>
    <t>Chair</t>
  </si>
  <si>
    <t>Deborah Waterhouse</t>
  </si>
  <si>
    <t>Secretary/Membership Secretary</t>
  </si>
  <si>
    <t>9th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</si>
</sst>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4"/>
      <color theme="1"/>
      <name val="Calibri"/>
      <family val="2"/>
      <scheme val="minor"/>
    </font>
    <font>
      <sz val="12"/>
      <color rgb="FF00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45">
    <xf numFmtId="0" fontId="0" fillId="0" borderId="0" xfId="0"/>
    <xf numFmtId="0" fontId="0" fillId="0" borderId="0" xfId="0" applyAlignment="1">
      <alignment horizontal="center"/>
    </xf>
    <xf numFmtId="0" fontId="0" fillId="2" borderId="1" xfId="0" applyFill="1" applyBorder="1" applyAlignment="1">
      <alignment horizont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4" borderId="9" xfId="0" applyFont="1" applyFill="1" applyBorder="1" applyAlignment="1">
      <alignment horizontal="center" vertical="center" wrapText="1"/>
    </xf>
    <xf numFmtId="0" fontId="3" fillId="0" borderId="1" xfId="0" applyFont="1" applyBorder="1" applyAlignment="1">
      <alignment horizontal="left" vertical="center" wrapText="1"/>
    </xf>
    <xf numFmtId="0" fontId="1" fillId="3" borderId="13"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4" xfId="0" applyFont="1" applyFill="1" applyBorder="1" applyAlignment="1">
      <alignment horizontal="center" vertical="center"/>
    </xf>
    <xf numFmtId="0" fontId="1" fillId="3" borderId="16" xfId="0" applyFont="1" applyFill="1" applyBorder="1" applyAlignment="1">
      <alignment horizontal="center" vertical="center" wrapText="1"/>
    </xf>
    <xf numFmtId="0" fontId="1" fillId="3" borderId="16" xfId="0" applyFont="1" applyFill="1" applyBorder="1" applyAlignment="1">
      <alignment horizontal="center" vertical="center"/>
    </xf>
    <xf numFmtId="0" fontId="3" fillId="0" borderId="9" xfId="0" applyFont="1" applyBorder="1" applyAlignment="1">
      <alignment horizontal="left" vertical="center" wrapText="1"/>
    </xf>
    <xf numFmtId="0" fontId="0" fillId="3" borderId="9" xfId="0" applyFill="1" applyBorder="1" applyAlignment="1">
      <alignment horizontal="center"/>
    </xf>
    <xf numFmtId="0" fontId="0" fillId="3" borderId="1" xfId="0" applyFill="1" applyBorder="1" applyAlignment="1">
      <alignment horizontal="center"/>
    </xf>
    <xf numFmtId="0" fontId="0" fillId="3" borderId="40" xfId="0" applyFill="1" applyBorder="1" applyAlignment="1">
      <alignment horizontal="center"/>
    </xf>
    <xf numFmtId="0" fontId="0" fillId="3" borderId="22" xfId="0" applyFill="1" applyBorder="1"/>
    <xf numFmtId="0" fontId="0" fillId="3" borderId="16" xfId="0" applyFill="1" applyBorder="1" applyAlignment="1">
      <alignment horizontal="center"/>
    </xf>
    <xf numFmtId="0" fontId="0" fillId="3" borderId="41" xfId="0" applyFill="1" applyBorder="1" applyAlignment="1">
      <alignment horizontal="center"/>
    </xf>
    <xf numFmtId="0" fontId="0" fillId="3" borderId="42" xfId="0" applyFill="1" applyBorder="1" applyAlignment="1">
      <alignment horizontal="center"/>
    </xf>
    <xf numFmtId="0" fontId="0" fillId="3" borderId="32" xfId="0" applyFill="1" applyBorder="1"/>
    <xf numFmtId="0" fontId="0" fillId="4" borderId="1" xfId="0" applyFill="1" applyBorder="1" applyAlignment="1">
      <alignment horizontal="center"/>
    </xf>
    <xf numFmtId="0" fontId="0" fillId="8" borderId="1" xfId="0" applyFill="1" applyBorder="1" applyAlignment="1">
      <alignment horizontal="center"/>
    </xf>
    <xf numFmtId="0" fontId="5" fillId="9" borderId="0" xfId="0" applyFont="1" applyFill="1" applyBorder="1" applyAlignment="1"/>
    <xf numFmtId="0" fontId="0" fillId="4" borderId="17" xfId="0" applyFill="1" applyBorder="1" applyAlignment="1">
      <alignment horizontal="center"/>
    </xf>
    <xf numFmtId="0" fontId="3" fillId="0" borderId="40" xfId="0" applyFont="1" applyBorder="1" applyAlignment="1">
      <alignment horizontal="center" vertical="center" wrapText="1"/>
    </xf>
    <xf numFmtId="0" fontId="3" fillId="5" borderId="49" xfId="0" applyFont="1" applyFill="1" applyBorder="1" applyAlignment="1">
      <alignment horizontal="center" vertical="center" wrapText="1"/>
    </xf>
    <xf numFmtId="0" fontId="3" fillId="0" borderId="16" xfId="0" applyFont="1" applyBorder="1" applyAlignment="1">
      <alignment horizontal="left" vertical="center" wrapText="1"/>
    </xf>
    <xf numFmtId="0" fontId="3" fillId="5" borderId="17" xfId="0" applyFont="1" applyFill="1" applyBorder="1" applyAlignment="1">
      <alignment horizontal="center" vertical="center" wrapText="1"/>
    </xf>
    <xf numFmtId="0" fontId="3" fillId="0" borderId="16" xfId="0" applyFont="1" applyBorder="1" applyAlignment="1">
      <alignmen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2" xfId="0" applyFont="1" applyBorder="1" applyAlignment="1">
      <alignment horizontal="center" vertical="center" wrapText="1"/>
    </xf>
    <xf numFmtId="0" fontId="3" fillId="5" borderId="48" xfId="0" applyFont="1" applyFill="1" applyBorder="1" applyAlignment="1">
      <alignment horizontal="center" vertical="center" wrapText="1"/>
    </xf>
    <xf numFmtId="0" fontId="0" fillId="0" borderId="16" xfId="0" applyBorder="1" applyAlignment="1">
      <alignment horizontal="center"/>
    </xf>
    <xf numFmtId="0" fontId="0" fillId="0" borderId="41" xfId="0" applyBorder="1" applyAlignment="1">
      <alignment horizontal="center"/>
    </xf>
    <xf numFmtId="0" fontId="0" fillId="10" borderId="42" xfId="0" applyFill="1" applyBorder="1" applyAlignment="1">
      <alignment horizontal="center"/>
    </xf>
    <xf numFmtId="0" fontId="0" fillId="3" borderId="17" xfId="0" applyFill="1" applyBorder="1" applyAlignment="1">
      <alignment horizontal="center"/>
    </xf>
    <xf numFmtId="0" fontId="0" fillId="9" borderId="30" xfId="0" applyFill="1" applyBorder="1" applyAlignment="1">
      <alignment horizontal="center"/>
    </xf>
    <xf numFmtId="0" fontId="0" fillId="9" borderId="0" xfId="0" applyFill="1" applyBorder="1" applyAlignment="1">
      <alignment horizontal="center"/>
    </xf>
    <xf numFmtId="0" fontId="0" fillId="9" borderId="22" xfId="0" applyFill="1" applyBorder="1" applyAlignment="1">
      <alignment horizontal="center"/>
    </xf>
    <xf numFmtId="0" fontId="5" fillId="9" borderId="0" xfId="0" applyFont="1" applyFill="1" applyBorder="1" applyAlignment="1">
      <alignment horizontal="left"/>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0" fillId="10" borderId="1" xfId="0" applyFill="1" applyBorder="1" applyAlignment="1">
      <alignment horizontal="center"/>
    </xf>
    <xf numFmtId="0" fontId="0" fillId="8" borderId="48" xfId="0" applyFill="1"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5" fillId="3" borderId="5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6" xfId="0" applyFont="1" applyFill="1" applyBorder="1" applyAlignment="1">
      <alignment horizontal="center"/>
    </xf>
    <xf numFmtId="0" fontId="5" fillId="3" borderId="37" xfId="0" applyFont="1" applyFill="1" applyBorder="1" applyAlignment="1">
      <alignment horizontal="center"/>
    </xf>
    <xf numFmtId="0" fontId="5" fillId="3" borderId="47" xfId="0" applyFont="1" applyFill="1" applyBorder="1" applyAlignment="1">
      <alignment horizontal="center"/>
    </xf>
    <xf numFmtId="0" fontId="5" fillId="3" borderId="27" xfId="0" applyFont="1" applyFill="1" applyBorder="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0" fillId="3" borderId="1" xfId="0" applyFill="1" applyBorder="1" applyAlignment="1">
      <alignment horizontal="center"/>
    </xf>
    <xf numFmtId="0" fontId="0" fillId="3" borderId="17"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39" xfId="0" applyFill="1" applyBorder="1" applyAlignment="1">
      <alignment horizontal="center"/>
    </xf>
    <xf numFmtId="0" fontId="0" fillId="3" borderId="43" xfId="0" applyFill="1" applyBorder="1" applyAlignment="1">
      <alignment horizontal="center"/>
    </xf>
    <xf numFmtId="0" fontId="0" fillId="3" borderId="44" xfId="0" applyFill="1" applyBorder="1" applyAlignment="1">
      <alignment horizontal="center"/>
    </xf>
    <xf numFmtId="0" fontId="0" fillId="3" borderId="45" xfId="0" applyFill="1" applyBorder="1" applyAlignment="1">
      <alignment horizontal="center"/>
    </xf>
    <xf numFmtId="0" fontId="5" fillId="3" borderId="17" xfId="0" applyFont="1" applyFill="1" applyBorder="1" applyAlignment="1">
      <alignment horizontal="center" vertical="center"/>
    </xf>
    <xf numFmtId="0" fontId="0" fillId="3" borderId="0" xfId="0" applyFill="1" applyBorder="1" applyAlignment="1">
      <alignment horizontal="center"/>
    </xf>
    <xf numFmtId="0" fontId="0" fillId="3" borderId="26" xfId="0" applyFill="1" applyBorder="1" applyAlignment="1">
      <alignment horizontal="center"/>
    </xf>
    <xf numFmtId="0" fontId="0" fillId="3" borderId="42" xfId="0"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5" fillId="5" borderId="23" xfId="0" applyFont="1" applyFill="1" applyBorder="1" applyAlignment="1">
      <alignment horizontal="left"/>
    </xf>
    <xf numFmtId="0" fontId="5" fillId="5" borderId="24" xfId="0" applyFont="1" applyFill="1" applyBorder="1" applyAlignment="1">
      <alignment horizontal="left"/>
    </xf>
    <xf numFmtId="0" fontId="5" fillId="5" borderId="25" xfId="0" applyFont="1" applyFill="1" applyBorder="1" applyAlignment="1">
      <alignment horizontal="left"/>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9" xfId="0" applyFont="1" applyBorder="1" applyAlignment="1">
      <alignment horizontal="center" vertical="center" wrapText="1"/>
    </xf>
    <xf numFmtId="0" fontId="2" fillId="7" borderId="30" xfId="0" applyFont="1" applyFill="1" applyBorder="1" applyAlignment="1">
      <alignment horizontal="center"/>
    </xf>
    <xf numFmtId="0" fontId="2" fillId="7" borderId="0" xfId="0" applyFont="1" applyFill="1" applyBorder="1" applyAlignment="1">
      <alignment horizontal="center"/>
    </xf>
    <xf numFmtId="0" fontId="2" fillId="7" borderId="22" xfId="0" applyFont="1" applyFill="1" applyBorder="1" applyAlignment="1">
      <alignment horizontal="center"/>
    </xf>
    <xf numFmtId="0" fontId="0" fillId="7" borderId="27" xfId="0" applyFill="1" applyBorder="1" applyAlignment="1">
      <alignment horizontal="center"/>
    </xf>
    <xf numFmtId="0" fontId="0" fillId="7" borderId="28" xfId="0" applyFill="1" applyBorder="1" applyAlignment="1">
      <alignment horizontal="center"/>
    </xf>
    <xf numFmtId="0" fontId="0" fillId="7" borderId="29" xfId="0" applyFill="1" applyBorder="1" applyAlignment="1">
      <alignment horizontal="center"/>
    </xf>
    <xf numFmtId="0" fontId="0" fillId="7" borderId="31" xfId="0" applyFill="1" applyBorder="1" applyAlignment="1">
      <alignment horizontal="center"/>
    </xf>
    <xf numFmtId="0" fontId="0" fillId="7" borderId="26" xfId="0" applyFill="1" applyBorder="1" applyAlignment="1">
      <alignment horizontal="center"/>
    </xf>
    <xf numFmtId="0" fontId="0" fillId="7" borderId="32" xfId="0" applyFill="1" applyBorder="1" applyAlignment="1">
      <alignment horizont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1" fillId="3" borderId="34" xfId="0" applyFont="1" applyFill="1" applyBorder="1" applyAlignment="1">
      <alignment horizontal="center" vertical="center"/>
    </xf>
    <xf numFmtId="0" fontId="0" fillId="0" borderId="14" xfId="0" applyBorder="1" applyAlignment="1">
      <alignment horizontal="center" vertical="center"/>
    </xf>
    <xf numFmtId="0" fontId="2" fillId="0" borderId="1" xfId="0" applyFont="1" applyBorder="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wrapTex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1" fillId="3" borderId="9"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3" borderId="1" xfId="0" applyFill="1" applyBorder="1" applyAlignment="1">
      <alignment horizontal="center" vertical="center"/>
    </xf>
    <xf numFmtId="49" fontId="0" fillId="0" borderId="1" xfId="0" applyNumberFormat="1" applyBorder="1" applyAlignment="1">
      <alignment horizontal="center" vertical="center"/>
    </xf>
    <xf numFmtId="0" fontId="0" fillId="3" borderId="18"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3" borderId="16"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21"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Normal="100" zoomScaleSheetLayoutView="100" workbookViewId="0">
      <selection activeCell="B13" sqref="B13:E14"/>
    </sheetView>
  </sheetViews>
  <sheetFormatPr defaultRowHeight="15" x14ac:dyDescent="0.25"/>
  <cols>
    <col min="1" max="1" width="21.140625" customWidth="1"/>
    <col min="2" max="2" width="20.7109375" customWidth="1"/>
    <col min="3" max="5" width="9.7109375" customWidth="1"/>
    <col min="7" max="10" width="10.7109375" customWidth="1"/>
    <col min="11" max="12" width="11.7109375" bestFit="1" customWidth="1"/>
  </cols>
  <sheetData>
    <row r="1" spans="1:12" x14ac:dyDescent="0.25">
      <c r="A1" s="99"/>
      <c r="B1" s="100"/>
      <c r="C1" s="100"/>
      <c r="D1" s="100"/>
      <c r="E1" s="100"/>
      <c r="F1" s="100"/>
      <c r="G1" s="100"/>
      <c r="H1" s="100"/>
      <c r="I1" s="100"/>
      <c r="J1" s="100"/>
      <c r="K1" s="100"/>
      <c r="L1" s="101"/>
    </row>
    <row r="2" spans="1:12" ht="18.75" x14ac:dyDescent="0.3">
      <c r="A2" s="96" t="s">
        <v>24</v>
      </c>
      <c r="B2" s="97"/>
      <c r="C2" s="97"/>
      <c r="D2" s="97"/>
      <c r="E2" s="97"/>
      <c r="F2" s="97"/>
      <c r="G2" s="97"/>
      <c r="H2" s="97"/>
      <c r="I2" s="97"/>
      <c r="J2" s="97"/>
      <c r="K2" s="97"/>
      <c r="L2" s="98"/>
    </row>
    <row r="3" spans="1:12" ht="15.75" thickBot="1" x14ac:dyDescent="0.3">
      <c r="A3" s="102"/>
      <c r="B3" s="103"/>
      <c r="C3" s="103"/>
      <c r="D3" s="103"/>
      <c r="E3" s="103"/>
      <c r="F3" s="103"/>
      <c r="G3" s="103"/>
      <c r="H3" s="103"/>
      <c r="I3" s="103"/>
      <c r="J3" s="103"/>
      <c r="K3" s="103"/>
      <c r="L3" s="104"/>
    </row>
    <row r="4" spans="1:12" ht="15.75" thickBot="1" x14ac:dyDescent="0.3">
      <c r="A4" s="40"/>
      <c r="B4" s="41"/>
      <c r="C4" s="41"/>
      <c r="D4" s="41"/>
      <c r="E4" s="41"/>
      <c r="F4" s="41"/>
      <c r="G4" s="41"/>
      <c r="H4" s="41"/>
      <c r="I4" s="41"/>
      <c r="J4" s="41"/>
      <c r="K4" s="41"/>
      <c r="L4" s="42"/>
    </row>
    <row r="5" spans="1:12" ht="30" customHeight="1" x14ac:dyDescent="0.25">
      <c r="A5" s="7" t="s">
        <v>14</v>
      </c>
      <c r="B5" s="109" t="s">
        <v>10</v>
      </c>
      <c r="C5" s="109"/>
      <c r="D5" s="109"/>
      <c r="E5" s="109"/>
      <c r="F5" s="111" t="s">
        <v>13</v>
      </c>
      <c r="G5" s="111"/>
      <c r="H5" s="109" t="s">
        <v>11</v>
      </c>
      <c r="I5" s="109"/>
      <c r="J5" s="109"/>
      <c r="K5" s="109"/>
      <c r="L5" s="113"/>
    </row>
    <row r="6" spans="1:12" ht="30" customHeight="1" x14ac:dyDescent="0.25">
      <c r="A6" s="12" t="s">
        <v>15</v>
      </c>
      <c r="B6" s="110" t="s">
        <v>9</v>
      </c>
      <c r="C6" s="110"/>
      <c r="D6" s="110"/>
      <c r="E6" s="110"/>
      <c r="F6" s="112" t="s">
        <v>58</v>
      </c>
      <c r="G6" s="112"/>
      <c r="H6" s="114" t="s">
        <v>78</v>
      </c>
      <c r="I6" s="114"/>
      <c r="J6" s="114"/>
      <c r="K6" s="114"/>
      <c r="L6" s="115"/>
    </row>
    <row r="7" spans="1:12" ht="30" customHeight="1" x14ac:dyDescent="0.25">
      <c r="A7" s="13" t="s">
        <v>16</v>
      </c>
      <c r="B7" s="114" t="s">
        <v>32</v>
      </c>
      <c r="C7" s="114"/>
      <c r="D7" s="114"/>
      <c r="E7" s="114"/>
      <c r="F7" s="123" t="s">
        <v>12</v>
      </c>
      <c r="G7" s="123"/>
      <c r="H7" s="124" t="s">
        <v>77</v>
      </c>
      <c r="I7" s="124"/>
      <c r="J7" s="2" t="s">
        <v>19</v>
      </c>
      <c r="K7" s="114" t="s">
        <v>70</v>
      </c>
      <c r="L7" s="115"/>
    </row>
    <row r="8" spans="1:12" x14ac:dyDescent="0.25">
      <c r="A8" s="131" t="s">
        <v>8</v>
      </c>
      <c r="B8" s="116" t="s">
        <v>18</v>
      </c>
      <c r="C8" s="116"/>
      <c r="D8" s="116"/>
      <c r="E8" s="116"/>
      <c r="F8" s="116"/>
      <c r="G8" s="71" t="s">
        <v>20</v>
      </c>
      <c r="H8" s="72"/>
      <c r="I8" s="72"/>
      <c r="J8" s="72"/>
      <c r="K8" s="72"/>
      <c r="L8" s="125"/>
    </row>
    <row r="9" spans="1:12" x14ac:dyDescent="0.25">
      <c r="A9" s="131"/>
      <c r="B9" s="120" t="s">
        <v>68</v>
      </c>
      <c r="C9" s="121"/>
      <c r="D9" s="121"/>
      <c r="E9" s="121"/>
      <c r="F9" s="122"/>
      <c r="G9" s="117" t="s">
        <v>69</v>
      </c>
      <c r="H9" s="118"/>
      <c r="I9" s="118"/>
      <c r="J9" s="118"/>
      <c r="K9" s="118"/>
      <c r="L9" s="130"/>
    </row>
    <row r="10" spans="1:12" x14ac:dyDescent="0.25">
      <c r="A10" s="131"/>
      <c r="B10" s="117"/>
      <c r="C10" s="118"/>
      <c r="D10" s="118"/>
      <c r="E10" s="118"/>
      <c r="F10" s="119"/>
    </row>
    <row r="11" spans="1:12" x14ac:dyDescent="0.25">
      <c r="A11" s="132" t="s">
        <v>7</v>
      </c>
      <c r="B11" s="120" t="s">
        <v>87</v>
      </c>
      <c r="C11" s="121"/>
      <c r="D11" s="121"/>
      <c r="E11" s="121"/>
      <c r="F11" s="122"/>
      <c r="G11" s="120" t="s">
        <v>88</v>
      </c>
      <c r="H11" s="121"/>
      <c r="I11" s="121"/>
      <c r="J11" s="121"/>
      <c r="K11" s="121"/>
      <c r="L11" s="129"/>
    </row>
    <row r="12" spans="1:12" x14ac:dyDescent="0.25">
      <c r="A12" s="132"/>
      <c r="B12" s="117" t="s">
        <v>89</v>
      </c>
      <c r="C12" s="118"/>
      <c r="D12" s="118"/>
      <c r="E12" s="118"/>
      <c r="F12" s="119"/>
      <c r="G12" s="117" t="s">
        <v>90</v>
      </c>
      <c r="H12" s="118"/>
      <c r="I12" s="118"/>
      <c r="J12" s="118"/>
      <c r="K12" s="118"/>
      <c r="L12" s="130"/>
    </row>
    <row r="13" spans="1:12" x14ac:dyDescent="0.25">
      <c r="A13" s="131" t="s">
        <v>17</v>
      </c>
      <c r="B13" s="120" t="s">
        <v>91</v>
      </c>
      <c r="C13" s="121"/>
      <c r="D13" s="121"/>
      <c r="E13" s="122"/>
      <c r="F13" s="134" t="s">
        <v>66</v>
      </c>
      <c r="G13" s="135"/>
      <c r="H13" s="141" t="s">
        <v>67</v>
      </c>
      <c r="I13" s="141"/>
      <c r="J13" s="141"/>
      <c r="K13" s="141"/>
      <c r="L13" s="142"/>
    </row>
    <row r="14" spans="1:12" ht="15.75" thickBot="1" x14ac:dyDescent="0.3">
      <c r="A14" s="133"/>
      <c r="B14" s="138"/>
      <c r="C14" s="139"/>
      <c r="D14" s="139"/>
      <c r="E14" s="140"/>
      <c r="F14" s="136"/>
      <c r="G14" s="137"/>
      <c r="H14" s="143"/>
      <c r="I14" s="143"/>
      <c r="J14" s="143"/>
      <c r="K14" s="143"/>
      <c r="L14" s="144"/>
    </row>
    <row r="15" spans="1:12" ht="30" customHeight="1" thickBot="1" x14ac:dyDescent="0.3">
      <c r="A15" s="126"/>
      <c r="B15" s="127"/>
      <c r="C15" s="127"/>
      <c r="D15" s="127"/>
      <c r="E15" s="127"/>
      <c r="F15" s="127"/>
      <c r="G15" s="127"/>
      <c r="H15" s="127"/>
      <c r="I15" s="127"/>
      <c r="J15" s="127"/>
      <c r="K15" s="127"/>
      <c r="L15" s="128"/>
    </row>
    <row r="16" spans="1:12" ht="45.75" thickBot="1" x14ac:dyDescent="0.3">
      <c r="A16" s="8" t="s">
        <v>0</v>
      </c>
      <c r="B16" s="11" t="s">
        <v>1</v>
      </c>
      <c r="C16" s="9" t="s">
        <v>2</v>
      </c>
      <c r="D16" s="11" t="s">
        <v>3</v>
      </c>
      <c r="E16" s="11" t="s">
        <v>4</v>
      </c>
      <c r="F16" s="9" t="s">
        <v>5</v>
      </c>
      <c r="G16" s="108" t="s">
        <v>6</v>
      </c>
      <c r="H16" s="108"/>
      <c r="I16" s="108"/>
      <c r="J16" s="108"/>
      <c r="K16" s="9" t="s">
        <v>27</v>
      </c>
      <c r="L16" s="10" t="s">
        <v>26</v>
      </c>
    </row>
    <row r="17" spans="1:12" ht="30" customHeight="1" x14ac:dyDescent="0.25">
      <c r="A17" s="27" t="s">
        <v>21</v>
      </c>
      <c r="B17" s="14" t="s">
        <v>22</v>
      </c>
      <c r="C17" s="4" t="s">
        <v>23</v>
      </c>
      <c r="D17" s="4">
        <v>3</v>
      </c>
      <c r="E17" s="4">
        <v>3</v>
      </c>
      <c r="F17" s="5">
        <f>D17+E17</f>
        <v>6</v>
      </c>
      <c r="G17" s="105" t="s">
        <v>25</v>
      </c>
      <c r="H17" s="106"/>
      <c r="I17" s="106"/>
      <c r="J17" s="107"/>
      <c r="K17" s="4">
        <v>1</v>
      </c>
      <c r="L17" s="28">
        <v>2</v>
      </c>
    </row>
    <row r="18" spans="1:12" ht="46.5" customHeight="1" x14ac:dyDescent="0.25">
      <c r="A18" s="29" t="s">
        <v>59</v>
      </c>
      <c r="B18" s="6" t="s">
        <v>35</v>
      </c>
      <c r="C18" s="3" t="s">
        <v>23</v>
      </c>
      <c r="D18" s="3">
        <v>3</v>
      </c>
      <c r="E18" s="3">
        <v>3</v>
      </c>
      <c r="F18" s="5">
        <f t="shared" ref="F18:F28" si="0">D18+E18</f>
        <v>6</v>
      </c>
      <c r="G18" s="84" t="s">
        <v>29</v>
      </c>
      <c r="H18" s="85"/>
      <c r="I18" s="85"/>
      <c r="J18" s="86"/>
      <c r="K18" s="3">
        <v>1</v>
      </c>
      <c r="L18" s="28">
        <f>D18*K18</f>
        <v>3</v>
      </c>
    </row>
    <row r="19" spans="1:12" ht="58.5" customHeight="1" x14ac:dyDescent="0.25">
      <c r="A19" s="29" t="s">
        <v>60</v>
      </c>
      <c r="B19" s="6" t="s">
        <v>35</v>
      </c>
      <c r="C19" s="3" t="s">
        <v>28</v>
      </c>
      <c r="D19" s="3">
        <v>3</v>
      </c>
      <c r="E19" s="3">
        <v>3</v>
      </c>
      <c r="F19" s="5">
        <f t="shared" si="0"/>
        <v>6</v>
      </c>
      <c r="G19" s="84" t="s">
        <v>71</v>
      </c>
      <c r="H19" s="85"/>
      <c r="I19" s="85"/>
      <c r="J19" s="86"/>
      <c r="K19" s="3">
        <v>1</v>
      </c>
      <c r="L19" s="28">
        <f>D19*K19</f>
        <v>3</v>
      </c>
    </row>
    <row r="20" spans="1:12" ht="53.25" customHeight="1" x14ac:dyDescent="0.25">
      <c r="A20" s="29" t="s">
        <v>61</v>
      </c>
      <c r="B20" s="6" t="s">
        <v>35</v>
      </c>
      <c r="C20" s="3" t="s">
        <v>28</v>
      </c>
      <c r="D20" s="3">
        <v>3</v>
      </c>
      <c r="E20" s="3">
        <v>3</v>
      </c>
      <c r="F20" s="5">
        <f t="shared" si="0"/>
        <v>6</v>
      </c>
      <c r="G20" s="84" t="s">
        <v>71</v>
      </c>
      <c r="H20" s="85"/>
      <c r="I20" s="85"/>
      <c r="J20" s="86"/>
      <c r="K20" s="3">
        <v>1</v>
      </c>
      <c r="L20" s="28">
        <f>D20*K20</f>
        <v>3</v>
      </c>
    </row>
    <row r="21" spans="1:12" ht="87" customHeight="1" x14ac:dyDescent="0.25">
      <c r="A21" s="29" t="s">
        <v>30</v>
      </c>
      <c r="B21" s="6" t="s">
        <v>35</v>
      </c>
      <c r="C21" s="3" t="s">
        <v>28</v>
      </c>
      <c r="D21" s="3">
        <v>3</v>
      </c>
      <c r="E21" s="3">
        <v>2</v>
      </c>
      <c r="F21" s="5">
        <f t="shared" si="0"/>
        <v>5</v>
      </c>
      <c r="G21" s="93" t="s">
        <v>72</v>
      </c>
      <c r="H21" s="94"/>
      <c r="I21" s="94"/>
      <c r="J21" s="95"/>
      <c r="K21" s="3">
        <v>1</v>
      </c>
      <c r="L21" s="28">
        <v>2</v>
      </c>
    </row>
    <row r="22" spans="1:12" ht="367.5" customHeight="1" x14ac:dyDescent="0.25">
      <c r="A22" s="29" t="s">
        <v>31</v>
      </c>
      <c r="B22" s="6" t="s">
        <v>35</v>
      </c>
      <c r="C22" s="3" t="s">
        <v>28</v>
      </c>
      <c r="D22" s="3">
        <v>3</v>
      </c>
      <c r="E22" s="3">
        <v>2</v>
      </c>
      <c r="F22" s="5">
        <f t="shared" si="0"/>
        <v>5</v>
      </c>
      <c r="G22" s="84" t="s">
        <v>85</v>
      </c>
      <c r="H22" s="85"/>
      <c r="I22" s="85"/>
      <c r="J22" s="86"/>
      <c r="K22" s="3">
        <v>1</v>
      </c>
      <c r="L22" s="30">
        <v>2</v>
      </c>
    </row>
    <row r="23" spans="1:12" ht="69" customHeight="1" x14ac:dyDescent="0.25">
      <c r="A23" s="29" t="s">
        <v>33</v>
      </c>
      <c r="B23" s="6" t="s">
        <v>35</v>
      </c>
      <c r="C23" s="3" t="s">
        <v>23</v>
      </c>
      <c r="D23" s="3">
        <v>3</v>
      </c>
      <c r="E23" s="3">
        <v>2</v>
      </c>
      <c r="F23" s="5">
        <f t="shared" si="0"/>
        <v>5</v>
      </c>
      <c r="G23" s="84" t="s">
        <v>73</v>
      </c>
      <c r="H23" s="85"/>
      <c r="I23" s="85"/>
      <c r="J23" s="86"/>
      <c r="K23" s="3">
        <v>1</v>
      </c>
      <c r="L23" s="30">
        <v>2</v>
      </c>
    </row>
    <row r="24" spans="1:12" ht="48" customHeight="1" x14ac:dyDescent="0.25">
      <c r="A24" s="29" t="s">
        <v>34</v>
      </c>
      <c r="B24" s="6" t="s">
        <v>35</v>
      </c>
      <c r="C24" s="3" t="s">
        <v>23</v>
      </c>
      <c r="D24" s="3">
        <v>3</v>
      </c>
      <c r="E24" s="3">
        <v>1</v>
      </c>
      <c r="F24" s="5">
        <f t="shared" si="0"/>
        <v>4</v>
      </c>
      <c r="G24" s="84" t="s">
        <v>74</v>
      </c>
      <c r="H24" s="85"/>
      <c r="I24" s="85"/>
      <c r="J24" s="86"/>
      <c r="K24" s="3">
        <v>1</v>
      </c>
      <c r="L24" s="30">
        <v>2</v>
      </c>
    </row>
    <row r="25" spans="1:12" ht="79.5" customHeight="1" x14ac:dyDescent="0.25">
      <c r="A25" s="31" t="s">
        <v>36</v>
      </c>
      <c r="B25" s="6" t="s">
        <v>38</v>
      </c>
      <c r="C25" s="3" t="s">
        <v>37</v>
      </c>
      <c r="D25" s="3">
        <v>3</v>
      </c>
      <c r="E25" s="3">
        <v>2</v>
      </c>
      <c r="F25" s="5">
        <f t="shared" si="0"/>
        <v>5</v>
      </c>
      <c r="G25" s="84" t="s">
        <v>86</v>
      </c>
      <c r="H25" s="85"/>
      <c r="I25" s="85"/>
      <c r="J25" s="86"/>
      <c r="K25" s="3">
        <v>1</v>
      </c>
      <c r="L25" s="30">
        <f t="shared" ref="L25:L27" si="1">D25*K25</f>
        <v>3</v>
      </c>
    </row>
    <row r="26" spans="1:12" ht="87" customHeight="1" x14ac:dyDescent="0.25">
      <c r="A26" s="31" t="s">
        <v>39</v>
      </c>
      <c r="B26" s="6" t="s">
        <v>35</v>
      </c>
      <c r="C26" s="3" t="s">
        <v>40</v>
      </c>
      <c r="D26" s="3">
        <v>3</v>
      </c>
      <c r="E26" s="3">
        <v>1</v>
      </c>
      <c r="F26" s="5">
        <f t="shared" si="0"/>
        <v>4</v>
      </c>
      <c r="G26" s="84" t="s">
        <v>76</v>
      </c>
      <c r="H26" s="85"/>
      <c r="I26" s="85"/>
      <c r="J26" s="86"/>
      <c r="K26" s="3">
        <v>1</v>
      </c>
      <c r="L26" s="30">
        <f t="shared" ref="L26" si="2">D26*K26</f>
        <v>3</v>
      </c>
    </row>
    <row r="27" spans="1:12" ht="130.5" customHeight="1" thickBot="1" x14ac:dyDescent="0.3">
      <c r="A27" s="32" t="s">
        <v>41</v>
      </c>
      <c r="B27" s="33" t="s">
        <v>35</v>
      </c>
      <c r="C27" s="34" t="s">
        <v>23</v>
      </c>
      <c r="D27" s="34">
        <v>3</v>
      </c>
      <c r="E27" s="34">
        <v>3</v>
      </c>
      <c r="F27" s="5">
        <f t="shared" si="0"/>
        <v>6</v>
      </c>
      <c r="G27" s="87" t="s">
        <v>75</v>
      </c>
      <c r="H27" s="88"/>
      <c r="I27" s="88"/>
      <c r="J27" s="89"/>
      <c r="K27" s="34">
        <v>1</v>
      </c>
      <c r="L27" s="35">
        <f t="shared" si="1"/>
        <v>3</v>
      </c>
    </row>
    <row r="28" spans="1:12" ht="130.5" customHeight="1" thickBot="1" x14ac:dyDescent="0.3">
      <c r="A28" s="44" t="s">
        <v>79</v>
      </c>
      <c r="B28" s="45" t="s">
        <v>80</v>
      </c>
      <c r="C28" s="34" t="s">
        <v>23</v>
      </c>
      <c r="D28" s="34">
        <v>3</v>
      </c>
      <c r="E28" s="34">
        <v>2</v>
      </c>
      <c r="F28" s="5">
        <f t="shared" si="0"/>
        <v>5</v>
      </c>
      <c r="G28" s="87" t="s">
        <v>81</v>
      </c>
      <c r="H28" s="88"/>
      <c r="I28" s="88"/>
      <c r="J28" s="89"/>
      <c r="K28" s="34">
        <v>1</v>
      </c>
      <c r="L28" s="35">
        <f t="shared" ref="L28" si="3">D28*K28</f>
        <v>3</v>
      </c>
    </row>
    <row r="29" spans="1:12" ht="15.75" thickBot="1" x14ac:dyDescent="0.3">
      <c r="A29" s="1"/>
      <c r="B29" s="1"/>
      <c r="C29" s="1"/>
      <c r="D29" s="1"/>
      <c r="E29" s="1"/>
      <c r="F29" s="1"/>
      <c r="G29" s="1"/>
      <c r="H29" s="1"/>
      <c r="I29" s="1"/>
      <c r="J29" s="1"/>
      <c r="K29" s="1"/>
      <c r="L29" s="1"/>
    </row>
    <row r="30" spans="1:12" ht="19.5" thickBot="1" x14ac:dyDescent="0.35">
      <c r="A30" s="90" t="s">
        <v>62</v>
      </c>
      <c r="B30" s="91"/>
      <c r="C30" s="91"/>
      <c r="D30" s="91"/>
      <c r="E30" s="91"/>
      <c r="F30" s="91"/>
      <c r="G30" s="91"/>
      <c r="H30" s="91"/>
      <c r="I30" s="91"/>
      <c r="J30" s="91"/>
      <c r="K30" s="91"/>
      <c r="L30" s="92"/>
    </row>
    <row r="31" spans="1:12" ht="18.75" x14ac:dyDescent="0.3">
      <c r="A31" s="43"/>
      <c r="B31" s="43"/>
      <c r="C31" s="43"/>
      <c r="D31" s="43"/>
      <c r="E31" s="43"/>
      <c r="F31" s="43"/>
      <c r="G31" s="43"/>
      <c r="H31" s="43"/>
      <c r="I31" s="43"/>
      <c r="J31" s="43"/>
      <c r="K31" s="43"/>
      <c r="L31" s="43"/>
    </row>
    <row r="32" spans="1:12" ht="15.75" thickBot="1" x14ac:dyDescent="0.3">
      <c r="A32" s="1"/>
      <c r="B32" s="1"/>
      <c r="C32" s="1"/>
      <c r="D32" s="1"/>
      <c r="E32" s="1"/>
      <c r="F32" s="1"/>
      <c r="G32" s="1"/>
      <c r="H32" s="1"/>
      <c r="I32" s="1"/>
      <c r="J32" s="1"/>
      <c r="K32" s="1"/>
      <c r="L32" s="1"/>
    </row>
    <row r="33" spans="1:12" ht="18.75" x14ac:dyDescent="0.3">
      <c r="A33" s="81" t="s">
        <v>42</v>
      </c>
      <c r="B33" s="82"/>
      <c r="C33" s="82"/>
      <c r="D33" s="82"/>
      <c r="E33" s="82"/>
      <c r="F33" s="82"/>
      <c r="G33" s="82"/>
      <c r="H33" s="82"/>
      <c r="I33" s="82"/>
      <c r="J33" s="82"/>
      <c r="K33" s="82"/>
      <c r="L33" s="83"/>
    </row>
    <row r="34" spans="1:12" x14ac:dyDescent="0.25">
      <c r="A34" s="17" t="s">
        <v>3</v>
      </c>
      <c r="B34" s="15" t="s">
        <v>43</v>
      </c>
      <c r="C34" s="78"/>
      <c r="D34" s="78"/>
      <c r="E34" s="78"/>
      <c r="F34" s="69" t="s">
        <v>4</v>
      </c>
      <c r="G34" s="69"/>
      <c r="H34" s="69"/>
      <c r="I34" s="69" t="s">
        <v>43</v>
      </c>
      <c r="J34" s="69"/>
      <c r="K34" s="69"/>
      <c r="L34" s="18"/>
    </row>
    <row r="35" spans="1:12" x14ac:dyDescent="0.25">
      <c r="A35" s="19">
        <v>1</v>
      </c>
      <c r="B35" s="16" t="s">
        <v>44</v>
      </c>
      <c r="C35" s="78"/>
      <c r="D35" s="78"/>
      <c r="E35" s="78"/>
      <c r="F35" s="69">
        <v>1</v>
      </c>
      <c r="G35" s="69"/>
      <c r="H35" s="69"/>
      <c r="I35" s="71" t="s">
        <v>46</v>
      </c>
      <c r="J35" s="72"/>
      <c r="K35" s="73"/>
      <c r="L35" s="18"/>
    </row>
    <row r="36" spans="1:12" x14ac:dyDescent="0.25">
      <c r="A36" s="19">
        <v>2</v>
      </c>
      <c r="B36" s="16" t="s">
        <v>45</v>
      </c>
      <c r="C36" s="78"/>
      <c r="D36" s="78"/>
      <c r="E36" s="78"/>
      <c r="F36" s="69">
        <v>2</v>
      </c>
      <c r="G36" s="69"/>
      <c r="H36" s="69"/>
      <c r="I36" s="71" t="s">
        <v>48</v>
      </c>
      <c r="J36" s="72"/>
      <c r="K36" s="73"/>
      <c r="L36" s="18"/>
    </row>
    <row r="37" spans="1:12" ht="15.75" thickBot="1" x14ac:dyDescent="0.3">
      <c r="A37" s="20">
        <v>3</v>
      </c>
      <c r="B37" s="21" t="s">
        <v>63</v>
      </c>
      <c r="C37" s="79"/>
      <c r="D37" s="79"/>
      <c r="E37" s="79"/>
      <c r="F37" s="80">
        <v>3</v>
      </c>
      <c r="G37" s="80"/>
      <c r="H37" s="80"/>
      <c r="I37" s="74" t="s">
        <v>47</v>
      </c>
      <c r="J37" s="75"/>
      <c r="K37" s="76"/>
      <c r="L37" s="22"/>
    </row>
    <row r="38" spans="1:12" ht="15.75" thickBot="1" x14ac:dyDescent="0.3"/>
    <row r="39" spans="1:12" ht="18.75" x14ac:dyDescent="0.3">
      <c r="A39" s="63" t="s">
        <v>84</v>
      </c>
      <c r="B39" s="64"/>
      <c r="C39" s="64"/>
      <c r="D39" s="64"/>
      <c r="E39" s="64"/>
      <c r="F39" s="64"/>
      <c r="G39" s="65"/>
      <c r="H39" s="25"/>
      <c r="I39" s="25"/>
      <c r="J39" s="25"/>
      <c r="K39" s="25"/>
      <c r="L39" s="25"/>
    </row>
    <row r="40" spans="1:12" ht="19.5" customHeight="1" x14ac:dyDescent="0.25">
      <c r="A40" s="61" t="s">
        <v>65</v>
      </c>
      <c r="B40" s="62"/>
      <c r="C40" s="62"/>
      <c r="D40" s="62"/>
      <c r="E40" s="62" t="s">
        <v>3</v>
      </c>
      <c r="F40" s="62"/>
      <c r="G40" s="77"/>
    </row>
    <row r="41" spans="1:12" ht="15" customHeight="1" x14ac:dyDescent="0.25">
      <c r="A41" s="61"/>
      <c r="B41" s="62"/>
      <c r="C41" s="62"/>
      <c r="D41" s="62"/>
      <c r="E41" s="62"/>
      <c r="F41" s="62"/>
      <c r="G41" s="77"/>
    </row>
    <row r="42" spans="1:12" x14ac:dyDescent="0.25">
      <c r="A42" s="61"/>
      <c r="B42" s="62"/>
      <c r="C42" s="62"/>
      <c r="D42" s="62"/>
      <c r="E42" s="16">
        <v>1</v>
      </c>
      <c r="F42" s="16">
        <v>2</v>
      </c>
      <c r="G42" s="39">
        <v>3</v>
      </c>
    </row>
    <row r="43" spans="1:12" ht="15" customHeight="1" x14ac:dyDescent="0.25">
      <c r="A43" s="52" t="s">
        <v>4</v>
      </c>
      <c r="B43" s="53"/>
      <c r="C43" s="54"/>
      <c r="D43" s="16">
        <v>3</v>
      </c>
      <c r="E43" s="24">
        <v>4</v>
      </c>
      <c r="F43" s="23">
        <v>5</v>
      </c>
      <c r="G43" s="26">
        <v>6</v>
      </c>
    </row>
    <row r="44" spans="1:12" ht="15" customHeight="1" x14ac:dyDescent="0.25">
      <c r="A44" s="55"/>
      <c r="B44" s="56"/>
      <c r="C44" s="57"/>
      <c r="D44" s="16">
        <v>2</v>
      </c>
      <c r="E44" s="46">
        <v>3</v>
      </c>
      <c r="F44" s="24">
        <v>4</v>
      </c>
      <c r="G44" s="26">
        <v>5</v>
      </c>
    </row>
    <row r="45" spans="1:12" ht="15.75" customHeight="1" thickBot="1" x14ac:dyDescent="0.3">
      <c r="A45" s="58"/>
      <c r="B45" s="59"/>
      <c r="C45" s="60"/>
      <c r="D45" s="21">
        <v>1</v>
      </c>
      <c r="E45" s="38">
        <v>2</v>
      </c>
      <c r="F45" s="38">
        <v>3</v>
      </c>
      <c r="G45" s="47">
        <v>4</v>
      </c>
    </row>
    <row r="46" spans="1:12" ht="15.75" thickBot="1" x14ac:dyDescent="0.3"/>
    <row r="47" spans="1:12" ht="18.75" x14ac:dyDescent="0.3">
      <c r="A47" s="66" t="s">
        <v>57</v>
      </c>
      <c r="B47" s="67"/>
      <c r="C47" s="67"/>
      <c r="D47" s="67"/>
      <c r="E47" s="67"/>
      <c r="F47" s="67"/>
      <c r="G47" s="68"/>
    </row>
    <row r="48" spans="1:12" x14ac:dyDescent="0.25">
      <c r="A48" s="19" t="s">
        <v>49</v>
      </c>
      <c r="B48" s="16" t="s">
        <v>64</v>
      </c>
      <c r="C48" s="69" t="s">
        <v>54</v>
      </c>
      <c r="D48" s="69"/>
      <c r="E48" s="69"/>
      <c r="F48" s="69"/>
      <c r="G48" s="70"/>
    </row>
    <row r="49" spans="1:7" x14ac:dyDescent="0.25">
      <c r="A49" s="36" t="s">
        <v>83</v>
      </c>
      <c r="B49" s="23" t="s">
        <v>50</v>
      </c>
      <c r="C49" s="48" t="s">
        <v>53</v>
      </c>
      <c r="D49" s="48"/>
      <c r="E49" s="48"/>
      <c r="F49" s="48"/>
      <c r="G49" s="49"/>
    </row>
    <row r="50" spans="1:7" x14ac:dyDescent="0.25">
      <c r="A50" s="36">
        <v>4</v>
      </c>
      <c r="B50" s="24" t="s">
        <v>51</v>
      </c>
      <c r="C50" s="48" t="s">
        <v>55</v>
      </c>
      <c r="D50" s="48"/>
      <c r="E50" s="48"/>
      <c r="F50" s="48"/>
      <c r="G50" s="49"/>
    </row>
    <row r="51" spans="1:7" ht="15.75" thickBot="1" x14ac:dyDescent="0.3">
      <c r="A51" s="37" t="s">
        <v>82</v>
      </c>
      <c r="B51" s="38" t="s">
        <v>52</v>
      </c>
      <c r="C51" s="50" t="s">
        <v>56</v>
      </c>
      <c r="D51" s="50"/>
      <c r="E51" s="50"/>
      <c r="F51" s="50"/>
      <c r="G51" s="51"/>
    </row>
  </sheetData>
  <mergeCells count="65">
    <mergeCell ref="A15:L15"/>
    <mergeCell ref="B9:F9"/>
    <mergeCell ref="G11:L11"/>
    <mergeCell ref="G12:L12"/>
    <mergeCell ref="A8:A10"/>
    <mergeCell ref="A11:A12"/>
    <mergeCell ref="A13:A14"/>
    <mergeCell ref="G9:L9"/>
    <mergeCell ref="F13:G14"/>
    <mergeCell ref="B13:E14"/>
    <mergeCell ref="H13:L14"/>
    <mergeCell ref="F7:G7"/>
    <mergeCell ref="B7:E7"/>
    <mergeCell ref="H7:I7"/>
    <mergeCell ref="K7:L7"/>
    <mergeCell ref="G8:L8"/>
    <mergeCell ref="A2:L2"/>
    <mergeCell ref="A1:L1"/>
    <mergeCell ref="A3:L3"/>
    <mergeCell ref="G17:J17"/>
    <mergeCell ref="G18:J18"/>
    <mergeCell ref="G16:J16"/>
    <mergeCell ref="B5:E5"/>
    <mergeCell ref="B6:E6"/>
    <mergeCell ref="F5:G5"/>
    <mergeCell ref="F6:G6"/>
    <mergeCell ref="H5:L5"/>
    <mergeCell ref="H6:L6"/>
    <mergeCell ref="B8:F8"/>
    <mergeCell ref="B10:F10"/>
    <mergeCell ref="B11:F11"/>
    <mergeCell ref="B12:F12"/>
    <mergeCell ref="G19:J19"/>
    <mergeCell ref="G20:J20"/>
    <mergeCell ref="G21:J21"/>
    <mergeCell ref="G22:J22"/>
    <mergeCell ref="G23:J23"/>
    <mergeCell ref="G24:J24"/>
    <mergeCell ref="G25:J25"/>
    <mergeCell ref="G26:J26"/>
    <mergeCell ref="G27:J27"/>
    <mergeCell ref="A30:L30"/>
    <mergeCell ref="G28:J28"/>
    <mergeCell ref="A33:L33"/>
    <mergeCell ref="C34:E34"/>
    <mergeCell ref="F34:H34"/>
    <mergeCell ref="C35:E35"/>
    <mergeCell ref="F35:H35"/>
    <mergeCell ref="I34:K34"/>
    <mergeCell ref="I35:K35"/>
    <mergeCell ref="I36:K36"/>
    <mergeCell ref="I37:K37"/>
    <mergeCell ref="E40:G41"/>
    <mergeCell ref="C36:E36"/>
    <mergeCell ref="F36:H36"/>
    <mergeCell ref="C37:E37"/>
    <mergeCell ref="F37:H37"/>
    <mergeCell ref="C50:G50"/>
    <mergeCell ref="C51:G51"/>
    <mergeCell ref="A43:C45"/>
    <mergeCell ref="A40:D42"/>
    <mergeCell ref="A39:G39"/>
    <mergeCell ref="A47:G47"/>
    <mergeCell ref="C48:G48"/>
    <mergeCell ref="C49:G49"/>
  </mergeCells>
  <pageMargins left="0.70866141732283472" right="0.70866141732283472" top="0.74803149606299213" bottom="0.74803149606299213" header="0.31496062992125984" footer="0.31496062992125984"/>
  <pageSetup paperSize="9" scale="89" fitToHeight="4" orientation="landscape" horizontalDpi="4294967293" r:id="rId1"/>
  <headerFooter>
    <oddFooter xml:space="preserve">&amp;CActivity Risk Assessment - Target Archery&amp;R&amp;P  of &amp;N
</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matthew david</cp:lastModifiedBy>
  <cp:lastPrinted>2020-09-25T17:26:51Z</cp:lastPrinted>
  <dcterms:created xsi:type="dcterms:W3CDTF">2020-09-21T18:18:11Z</dcterms:created>
  <dcterms:modified xsi:type="dcterms:W3CDTF">2021-09-10T21:49:54Z</dcterms:modified>
</cp:coreProperties>
</file>